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4.省教育学会 面试\面试\"/>
    </mc:Choice>
  </mc:AlternateContent>
  <bookViews>
    <workbookView windowWidth="19635" windowHeight="769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<sst xmlns="http://schemas.openxmlformats.org/spreadsheetml/2006/main" count="120" uniqueCount="32">
  <si>
    <t>贵州省教育学会公开招聘工作人员笔试成绩、面试成绩、总成绩及进入体检人员名单</t>
  </si>
  <si>
    <t>姓名</t>
  </si>
  <si>
    <t>笔试原始成绩</t>
  </si>
  <si>
    <t>笔试占比成绩（40%)</t>
  </si>
  <si>
    <t>面试原始成绩</t>
  </si>
  <si>
    <t>面试占比成绩（60%)</t>
  </si>
  <si>
    <t>总成绩</t>
  </si>
  <si>
    <t>是否进入体检</t>
  </si>
  <si>
    <t>马安染</t>
  </si>
  <si>
    <t>是</t>
  </si>
  <si>
    <t>曾润</t>
  </si>
  <si>
    <t>否</t>
  </si>
  <si>
    <t>严君蕾</t>
  </si>
  <si>
    <t>梁爽</t>
  </si>
  <si>
    <t>刘渝洁</t>
  </si>
  <si>
    <t>何云</t>
  </si>
  <si>
    <t>吴香娜</t>
  </si>
  <si>
    <t>陈龙翼</t>
  </si>
  <si>
    <t>缺考</t>
  </si>
  <si>
    <t>杨娇</t>
  </si>
  <si>
    <t>吉晓</t>
  </si>
  <si>
    <t>陈娅</t>
  </si>
  <si>
    <t>陈荣敏</t>
  </si>
  <si>
    <t>雷潘潘</t>
  </si>
  <si>
    <t>李祖航</t>
  </si>
  <si>
    <t>王龙</t>
  </si>
  <si>
    <t>詹林俊</t>
  </si>
  <si>
    <t>张炀</t>
  </si>
  <si>
    <t>朱树欣</t>
  </si>
  <si>
    <t>官睿</t>
  </si>
  <si>
    <t>李茂洋</t>
  </si>
  <si>
    <t>邱路军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</si>
</sst>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2" topLeftCell="A3" activePane="bottomLeft" state="frozen"/>
      <selection/>
      <selection pane="bottomLeft" activeCell="J4" sqref="J4"/>
    </sheetView>
  </sheetViews>
  <sheetFormatPr defaultColWidth="9" defaultRowHeight="13.5" outlineLevelCol="6"/>
  <cols>
    <col min="2" max="2" width="12.625" customWidth="1"/>
    <col min="3" max="3" width="12.875" customWidth="1"/>
    <col min="4" max="4" width="13.125" customWidth="1"/>
    <col min="5" max="5" width="12.75" style="2" customWidth="1"/>
    <col min="6" max="6" width="11.125" customWidth="1"/>
    <col min="7" max="7" width="12.75" customWidth="1"/>
  </cols>
  <sheetData>
    <row r="1" ht="5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ht="40" customHeight="1" spans="1:7">
      <c r="A3" s="6" t="s">
        <v>8</v>
      </c>
      <c r="B3" s="7">
        <v>80</v>
      </c>
      <c r="C3" s="8">
        <f t="shared" ref="C3:C9" si="0">B3*0.4</f>
        <v>32</v>
      </c>
      <c r="D3" s="6">
        <v>89.33</v>
      </c>
      <c r="E3" s="9">
        <f t="shared" ref="E3:E9" si="1">0.6*D3</f>
        <v>53.598</v>
      </c>
      <c r="F3" s="9">
        <f t="shared" ref="F3:F9" si="2">C3+E3</f>
        <v>85.598</v>
      </c>
      <c r="G3" s="8" t="s">
        <v>9</v>
      </c>
    </row>
    <row r="4" ht="40" customHeight="1" spans="1:7">
      <c r="A4" s="6" t="s">
        <v>10</v>
      </c>
      <c r="B4" s="7">
        <v>65</v>
      </c>
      <c r="C4" s="8">
        <f t="shared" si="0"/>
        <v>26</v>
      </c>
      <c r="D4" s="6">
        <v>90.33</v>
      </c>
      <c r="E4" s="9">
        <f t="shared" si="1"/>
        <v>54.198</v>
      </c>
      <c r="F4" s="9">
        <f t="shared" si="2"/>
        <v>80.198</v>
      </c>
      <c r="G4" s="8" t="s">
        <v>11</v>
      </c>
    </row>
    <row r="5" ht="40" customHeight="1" spans="1:7">
      <c r="A5" s="7" t="s">
        <v>12</v>
      </c>
      <c r="B5" s="7">
        <v>42</v>
      </c>
      <c r="C5" s="8">
        <f t="shared" si="0"/>
        <v>16.8</v>
      </c>
      <c r="D5" s="6">
        <v>81.67</v>
      </c>
      <c r="E5" s="9">
        <f t="shared" si="1"/>
        <v>49.002</v>
      </c>
      <c r="F5" s="9">
        <f t="shared" si="2"/>
        <v>65.802</v>
      </c>
      <c r="G5" s="8" t="s">
        <v>11</v>
      </c>
    </row>
    <row r="6" ht="40" customHeight="1" spans="1:7">
      <c r="A6" s="7" t="s">
        <v>13</v>
      </c>
      <c r="B6" s="7">
        <v>39</v>
      </c>
      <c r="C6" s="8">
        <f t="shared" si="0"/>
        <v>15.6</v>
      </c>
      <c r="D6" s="6">
        <v>80.33</v>
      </c>
      <c r="E6" s="9">
        <f t="shared" si="1"/>
        <v>48.198</v>
      </c>
      <c r="F6" s="9">
        <f t="shared" si="2"/>
        <v>63.798</v>
      </c>
      <c r="G6" s="8" t="s">
        <v>11</v>
      </c>
    </row>
    <row r="7" ht="40" customHeight="1" spans="1:7">
      <c r="A7" s="7" t="s">
        <v>14</v>
      </c>
      <c r="B7" s="7">
        <v>35</v>
      </c>
      <c r="C7" s="8">
        <f t="shared" si="0"/>
        <v>14</v>
      </c>
      <c r="D7" s="6">
        <v>82.67</v>
      </c>
      <c r="E7" s="9">
        <f t="shared" si="1"/>
        <v>49.602</v>
      </c>
      <c r="F7" s="9">
        <f t="shared" si="2"/>
        <v>63.602</v>
      </c>
      <c r="G7" s="8" t="s">
        <v>11</v>
      </c>
    </row>
    <row r="8" ht="40" customHeight="1" spans="1:7">
      <c r="A8" s="7" t="s">
        <v>15</v>
      </c>
      <c r="B8" s="7">
        <v>38</v>
      </c>
      <c r="C8" s="8">
        <f t="shared" si="0"/>
        <v>15.2</v>
      </c>
      <c r="D8" s="6">
        <v>78.67</v>
      </c>
      <c r="E8" s="9">
        <f t="shared" si="1"/>
        <v>47.202</v>
      </c>
      <c r="F8" s="9">
        <f t="shared" si="2"/>
        <v>62.402</v>
      </c>
      <c r="G8" s="8" t="s">
        <v>11</v>
      </c>
    </row>
    <row r="9" ht="40" customHeight="1" spans="1:7">
      <c r="A9" s="7" t="s">
        <v>16</v>
      </c>
      <c r="B9" s="7">
        <v>33</v>
      </c>
      <c r="C9" s="8">
        <f t="shared" si="0"/>
        <v>13.2</v>
      </c>
      <c r="D9" s="6">
        <v>74.67</v>
      </c>
      <c r="E9" s="9">
        <f t="shared" si="1"/>
        <v>44.802</v>
      </c>
      <c r="F9" s="9">
        <f t="shared" si="2"/>
        <v>58.002</v>
      </c>
      <c r="G9" s="8" t="s">
        <v>11</v>
      </c>
    </row>
    <row r="10" ht="40" customHeight="1" spans="1:7">
      <c r="A10" s="7" t="s">
        <v>17</v>
      </c>
      <c r="B10" s="7" t="s">
        <v>18</v>
      </c>
      <c r="C10" s="7" t="s">
        <v>18</v>
      </c>
      <c r="D10" s="7" t="s">
        <v>18</v>
      </c>
      <c r="E10" s="7" t="s">
        <v>18</v>
      </c>
      <c r="F10" s="7" t="s">
        <v>18</v>
      </c>
      <c r="G10" s="7" t="s">
        <v>11</v>
      </c>
    </row>
    <row r="11" ht="40" customHeight="1" spans="1:7">
      <c r="A11" s="7" t="s">
        <v>19</v>
      </c>
      <c r="B11" s="7" t="s">
        <v>18</v>
      </c>
      <c r="C11" s="7" t="s">
        <v>18</v>
      </c>
      <c r="D11" s="7" t="s">
        <v>18</v>
      </c>
      <c r="E11" s="7" t="s">
        <v>18</v>
      </c>
      <c r="F11" s="7" t="s">
        <v>18</v>
      </c>
      <c r="G11" s="7" t="s">
        <v>11</v>
      </c>
    </row>
    <row r="12" ht="40" customHeight="1" spans="1:7">
      <c r="A12" s="7" t="s">
        <v>20</v>
      </c>
      <c r="B12" s="7" t="s">
        <v>18</v>
      </c>
      <c r="C12" s="7" t="s">
        <v>18</v>
      </c>
      <c r="D12" s="7" t="s">
        <v>18</v>
      </c>
      <c r="E12" s="7" t="s">
        <v>18</v>
      </c>
      <c r="F12" s="7" t="s">
        <v>18</v>
      </c>
      <c r="G12" s="7" t="s">
        <v>11</v>
      </c>
    </row>
    <row r="13" ht="40" customHeight="1" spans="1:7">
      <c r="A13" s="7" t="s">
        <v>21</v>
      </c>
      <c r="B13" s="7" t="s">
        <v>18</v>
      </c>
      <c r="C13" s="7" t="s">
        <v>18</v>
      </c>
      <c r="D13" s="7" t="s">
        <v>18</v>
      </c>
      <c r="E13" s="7" t="s">
        <v>18</v>
      </c>
      <c r="F13" s="7" t="s">
        <v>18</v>
      </c>
      <c r="G13" s="7" t="s">
        <v>11</v>
      </c>
    </row>
    <row r="14" ht="40" customHeight="1" spans="1:7">
      <c r="A14" s="7" t="s">
        <v>22</v>
      </c>
      <c r="B14" s="7" t="s">
        <v>18</v>
      </c>
      <c r="C14" s="7" t="s">
        <v>18</v>
      </c>
      <c r="D14" s="7" t="s">
        <v>18</v>
      </c>
      <c r="E14" s="7" t="s">
        <v>18</v>
      </c>
      <c r="F14" s="7" t="s">
        <v>18</v>
      </c>
      <c r="G14" s="7" t="s">
        <v>11</v>
      </c>
    </row>
    <row r="15" ht="40" customHeight="1" spans="1:7">
      <c r="A15" s="7" t="s">
        <v>23</v>
      </c>
      <c r="B15" s="7" t="s">
        <v>18</v>
      </c>
      <c r="C15" s="7" t="s">
        <v>18</v>
      </c>
      <c r="D15" s="7" t="s">
        <v>18</v>
      </c>
      <c r="E15" s="7" t="s">
        <v>18</v>
      </c>
      <c r="F15" s="7" t="s">
        <v>18</v>
      </c>
      <c r="G15" s="7" t="s">
        <v>11</v>
      </c>
    </row>
    <row r="16" ht="40" customHeight="1" spans="1:7">
      <c r="A16" s="7" t="s">
        <v>24</v>
      </c>
      <c r="B16" s="7" t="s">
        <v>18</v>
      </c>
      <c r="C16" s="7" t="s">
        <v>18</v>
      </c>
      <c r="D16" s="7" t="s">
        <v>18</v>
      </c>
      <c r="E16" s="7" t="s">
        <v>18</v>
      </c>
      <c r="F16" s="7" t="s">
        <v>18</v>
      </c>
      <c r="G16" s="7" t="s">
        <v>11</v>
      </c>
    </row>
    <row r="17" ht="40" customHeight="1" spans="1:7">
      <c r="A17" s="7" t="s">
        <v>25</v>
      </c>
      <c r="B17" s="7" t="s">
        <v>18</v>
      </c>
      <c r="C17" s="7" t="s">
        <v>18</v>
      </c>
      <c r="D17" s="7" t="s">
        <v>18</v>
      </c>
      <c r="E17" s="7" t="s">
        <v>18</v>
      </c>
      <c r="F17" s="7" t="s">
        <v>18</v>
      </c>
      <c r="G17" s="7" t="s">
        <v>11</v>
      </c>
    </row>
    <row r="18" ht="40" customHeight="1" spans="1:7">
      <c r="A18" s="7" t="s">
        <v>26</v>
      </c>
      <c r="B18" s="7" t="s">
        <v>18</v>
      </c>
      <c r="C18" s="7" t="s">
        <v>18</v>
      </c>
      <c r="D18" s="7" t="s">
        <v>18</v>
      </c>
      <c r="E18" s="7" t="s">
        <v>18</v>
      </c>
      <c r="F18" s="7" t="s">
        <v>18</v>
      </c>
      <c r="G18" s="7" t="s">
        <v>11</v>
      </c>
    </row>
    <row r="19" ht="40" customHeight="1" spans="1:7">
      <c r="A19" s="7" t="s">
        <v>27</v>
      </c>
      <c r="B19" s="7" t="s">
        <v>18</v>
      </c>
      <c r="C19" s="7" t="s">
        <v>18</v>
      </c>
      <c r="D19" s="7" t="s">
        <v>18</v>
      </c>
      <c r="E19" s="7" t="s">
        <v>18</v>
      </c>
      <c r="F19" s="7" t="s">
        <v>18</v>
      </c>
      <c r="G19" s="7" t="s">
        <v>11</v>
      </c>
    </row>
    <row r="20" ht="40" customHeight="1" spans="1:7">
      <c r="A20" s="7" t="s">
        <v>28</v>
      </c>
      <c r="B20" s="7" t="s">
        <v>18</v>
      </c>
      <c r="C20" s="7" t="s">
        <v>18</v>
      </c>
      <c r="D20" s="7" t="s">
        <v>18</v>
      </c>
      <c r="E20" s="7" t="s">
        <v>18</v>
      </c>
      <c r="F20" s="7" t="s">
        <v>18</v>
      </c>
      <c r="G20" s="7" t="s">
        <v>11</v>
      </c>
    </row>
    <row r="21" ht="40" customHeight="1" spans="1:7">
      <c r="A21" s="7" t="s">
        <v>29</v>
      </c>
      <c r="B21" s="7" t="s">
        <v>18</v>
      </c>
      <c r="C21" s="7" t="s">
        <v>18</v>
      </c>
      <c r="D21" s="7" t="s">
        <v>18</v>
      </c>
      <c r="E21" s="7" t="s">
        <v>18</v>
      </c>
      <c r="F21" s="7" t="s">
        <v>18</v>
      </c>
      <c r="G21" s="7" t="s">
        <v>11</v>
      </c>
    </row>
    <row r="22" ht="40" customHeight="1" spans="1:7">
      <c r="A22" s="7" t="s">
        <v>30</v>
      </c>
      <c r="B22" s="7" t="s">
        <v>18</v>
      </c>
      <c r="C22" s="7" t="s">
        <v>18</v>
      </c>
      <c r="D22" s="7" t="s">
        <v>18</v>
      </c>
      <c r="E22" s="7" t="s">
        <v>18</v>
      </c>
      <c r="F22" s="7" t="s">
        <v>18</v>
      </c>
      <c r="G22" s="7" t="s">
        <v>11</v>
      </c>
    </row>
    <row r="23" ht="40" customHeight="1" spans="1:7">
      <c r="A23" s="7" t="s">
        <v>31</v>
      </c>
      <c r="B23" s="7" t="s">
        <v>18</v>
      </c>
      <c r="C23" s="7" t="s">
        <v>18</v>
      </c>
      <c r="D23" s="7" t="s">
        <v>18</v>
      </c>
      <c r="E23" s="7" t="s">
        <v>18</v>
      </c>
      <c r="F23" s="7" t="s">
        <v>18</v>
      </c>
      <c r="G23" s="7" t="s">
        <v>11</v>
      </c>
    </row>
  </sheetData>
  <sortState ref="A3:K9">
    <sortCondition ref="F3" descending="1"/>
  </sortState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admin4</cp:lastModifiedBy>
  <dcterms:created xsi:type="dcterms:W3CDTF">2026-10-29T12:04:00Z</dcterms:created>
  <dcterms:modified xsi:type="dcterms:W3CDTF">2026-10-30T06:05:07Z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0799B3FF096142E891DDAB1E129C8B63_11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